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I:\JHB\Appliance Calculators\"/>
    </mc:Choice>
  </mc:AlternateContent>
  <xr:revisionPtr revIDLastSave="0" documentId="13_ncr:1_{E624244F-6970-4753-88DE-675EC6C6D478}" xr6:coauthVersionLast="47" xr6:coauthVersionMax="47" xr10:uidLastSave="{00000000-0000-0000-0000-000000000000}"/>
  <bookViews>
    <workbookView xWindow="3045" yWindow="885" windowWidth="24585" windowHeight="14580" xr2:uid="{00000000-000D-0000-FFFF-FFFF00000000}"/>
  </bookViews>
  <sheets>
    <sheet name="Appliance Calculations" sheetId="1" r:id="rId1"/>
    <sheet name="Instructions" sheetId="2" r:id="rId2"/>
  </sheets>
  <definedNames>
    <definedName name="_xlnm.Print_Titles" localSheetId="0">'Appliance Calculations'!$1:$1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 l="1"/>
  <c r="K3" i="1" s="1"/>
  <c r="O3" i="1" s="1"/>
  <c r="G4" i="1"/>
  <c r="K4" i="1" s="1"/>
  <c r="O4" i="1" s="1"/>
  <c r="Q4" i="1" s="1"/>
  <c r="G5" i="1"/>
  <c r="K5" i="1" s="1"/>
  <c r="O5" i="1" s="1"/>
  <c r="Q5" i="1" s="1"/>
  <c r="G6" i="1"/>
  <c r="K6" i="1" s="1"/>
  <c r="O6" i="1" s="1"/>
  <c r="Q6" i="1" s="1"/>
  <c r="G7" i="1"/>
  <c r="K7" i="1" s="1"/>
  <c r="O7" i="1" s="1"/>
  <c r="Q7" i="1" s="1"/>
  <c r="G8" i="1"/>
  <c r="K8" i="1" s="1"/>
  <c r="O8" i="1" s="1"/>
  <c r="Q8" i="1" s="1"/>
  <c r="G9" i="1"/>
  <c r="K9" i="1" s="1"/>
  <c r="O9" i="1" s="1"/>
  <c r="Q9" i="1" s="1"/>
  <c r="G10" i="1"/>
  <c r="K10" i="1" s="1"/>
  <c r="O10" i="1" s="1"/>
  <c r="Q10" i="1" s="1"/>
  <c r="G11" i="1"/>
  <c r="K11" i="1" s="1"/>
  <c r="O11" i="1" s="1"/>
  <c r="Q11" i="1" s="1"/>
  <c r="G12" i="1"/>
  <c r="K12" i="1" s="1"/>
  <c r="O12" i="1" s="1"/>
  <c r="Q12" i="1" s="1"/>
  <c r="G13" i="1"/>
  <c r="K13" i="1" s="1"/>
  <c r="O13" i="1" s="1"/>
  <c r="Q13" i="1" s="1"/>
  <c r="G14" i="1"/>
  <c r="K14" i="1" s="1"/>
  <c r="O14" i="1" s="1"/>
  <c r="Q14" i="1" s="1"/>
  <c r="G15" i="1"/>
  <c r="K15" i="1" s="1"/>
  <c r="O15" i="1" s="1"/>
  <c r="Q15" i="1" s="1"/>
  <c r="G16" i="1"/>
  <c r="K16" i="1" s="1"/>
  <c r="O16" i="1" s="1"/>
  <c r="Q16" i="1" s="1"/>
  <c r="G17" i="1"/>
  <c r="K17" i="1" s="1"/>
  <c r="O17" i="1" s="1"/>
  <c r="Q17" i="1" s="1"/>
  <c r="G18" i="1"/>
  <c r="K18" i="1" s="1"/>
  <c r="O18" i="1" s="1"/>
  <c r="Q18" i="1" s="1"/>
  <c r="G19" i="1"/>
  <c r="K19" i="1" s="1"/>
  <c r="O19" i="1" s="1"/>
  <c r="Q19" i="1" s="1"/>
  <c r="G20" i="1"/>
  <c r="K20" i="1" s="1"/>
  <c r="O20" i="1" s="1"/>
  <c r="Q20" i="1" s="1"/>
  <c r="G21" i="1"/>
  <c r="K21" i="1" s="1"/>
  <c r="O21" i="1" s="1"/>
  <c r="Q21" i="1" s="1"/>
  <c r="G22" i="1"/>
  <c r="K22" i="1" s="1"/>
  <c r="O22" i="1" s="1"/>
  <c r="Q22" i="1" s="1"/>
  <c r="G23" i="1"/>
  <c r="K23" i="1" s="1"/>
  <c r="O23" i="1" s="1"/>
  <c r="Q23" i="1" s="1"/>
  <c r="G24" i="1"/>
  <c r="K24" i="1" s="1"/>
  <c r="O24" i="1" s="1"/>
  <c r="Q24" i="1" s="1"/>
  <c r="G25" i="1"/>
  <c r="K25" i="1" s="1"/>
  <c r="O25" i="1" s="1"/>
  <c r="Q25" i="1" s="1"/>
  <c r="G26" i="1"/>
  <c r="K26" i="1" s="1"/>
  <c r="O26" i="1" s="1"/>
  <c r="Q26" i="1" s="1"/>
  <c r="G27" i="1"/>
  <c r="K27" i="1" s="1"/>
  <c r="O27" i="1" s="1"/>
  <c r="Q27" i="1" s="1"/>
  <c r="G28" i="1"/>
  <c r="K28" i="1" s="1"/>
  <c r="O28" i="1" s="1"/>
  <c r="Q28" i="1" s="1"/>
  <c r="G29" i="1"/>
  <c r="K29" i="1" s="1"/>
  <c r="O29" i="1" s="1"/>
  <c r="Q29" i="1" s="1"/>
  <c r="G30" i="1"/>
  <c r="K30" i="1" s="1"/>
  <c r="O30" i="1" s="1"/>
  <c r="Q30" i="1" s="1"/>
  <c r="G31" i="1"/>
  <c r="K31" i="1" s="1"/>
  <c r="O31" i="1" s="1"/>
  <c r="Q31" i="1" s="1"/>
  <c r="G32" i="1"/>
  <c r="K32" i="1" s="1"/>
  <c r="O32" i="1" s="1"/>
  <c r="Q32" i="1" s="1"/>
  <c r="G2" i="1"/>
  <c r="K2" i="1" s="1"/>
  <c r="O2" i="1" s="1"/>
  <c r="Q2" i="1" s="1"/>
  <c r="O33" i="1" l="1"/>
  <c r="Q3" i="1"/>
  <c r="Q33" i="1" s="1"/>
</calcChain>
</file>

<file path=xl/sharedStrings.xml><?xml version="1.0" encoding="utf-8"?>
<sst xmlns="http://schemas.openxmlformats.org/spreadsheetml/2006/main" count="27" uniqueCount="24">
  <si>
    <t>Wattage</t>
  </si>
  <si>
    <t>Hours/Day</t>
  </si>
  <si>
    <t>Watt hours</t>
  </si>
  <si>
    <t>Kilowatt hours</t>
  </si>
  <si>
    <t>Rate</t>
  </si>
  <si>
    <t>Daily Cost</t>
  </si>
  <si>
    <t>X</t>
  </si>
  <si>
    <t>=</t>
  </si>
  <si>
    <t xml:space="preserve"> </t>
  </si>
  <si>
    <t>/ 1,000</t>
  </si>
  <si>
    <t>Appliance/Equipment</t>
  </si>
  <si>
    <t>-&gt;</t>
  </si>
  <si>
    <t>Monthly Cost</t>
  </si>
  <si>
    <t>Days/ Month</t>
  </si>
  <si>
    <t>Total</t>
  </si>
  <si>
    <t>Example (not included in total)</t>
  </si>
  <si>
    <t>Enter data in the highlighted (yellow) areas.</t>
  </si>
  <si>
    <t>In the Appliance/Equipment column, enter the type of appliance or equipment (washer, dryer, television, refrigerator, and so on).</t>
  </si>
  <si>
    <t>In the Hours/Day column, enter the number of hours per day that the appliance is used.</t>
  </si>
  <si>
    <t>The Daily Cost and Monthly Cost for an appliance will be automatically calculated after the four highlighted columns are completed for each appliance.</t>
  </si>
  <si>
    <t>The total costs for all of the listed appliances will appear at the bottom of the spreadsheet.</t>
  </si>
  <si>
    <t>In the Days/Month column, enter the number of days per month that the appliance is used. If the device is used every day of the month, this number will be the number of days in the month. If the device is not used every day of the month, this number will be less than the number of days in the month.</t>
  </si>
  <si>
    <t>Note:  Valley REC's regular residential (general service) rate is used as the rate. This value will be updated whenever the co-op's residential rate changes.</t>
  </si>
  <si>
    <t>In the Wattage column, enter the wattage of the appliance. This can often be found on the device or in its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</si>
</sst>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000"/>
    <numFmt numFmtId="166" formatCode="&quot;$&quot;#,##0.00"/>
  </numFmts>
  <fonts count="3" x14ac:knownFonts="1">
    <font>
      <sz val="11"/>
      <color theme="1"/>
      <name val="Calibri"/>
      <family val="2"/>
      <scheme val="minor"/>
    </font>
    <font>
      <b/>
      <sz val="12"/>
      <color theme="1"/>
      <name val="Calibri"/>
      <family val="2"/>
      <scheme val="minor"/>
    </font>
    <font>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0.14996795556505021"/>
        <bgColor indexed="64"/>
      </patternFill>
    </fill>
  </fills>
  <borders count="5">
    <border>
      <left/>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3">
    <xf numFmtId="0" fontId="0" fillId="0" borderId="0" xfId="0"/>
    <xf numFmtId="0" fontId="2" fillId="2" borderId="0" xfId="0" applyFont="1" applyFill="1" applyAlignment="1" applyProtection="1">
      <alignment horizontal="left"/>
      <protection locked="0"/>
    </xf>
    <xf numFmtId="0" fontId="2" fillId="0" borderId="0" xfId="0" applyFont="1" applyAlignment="1">
      <alignment horizontal="left"/>
    </xf>
    <xf numFmtId="3" fontId="2" fillId="2" borderId="0" xfId="0" applyNumberFormat="1" applyFont="1" applyFill="1" applyAlignment="1" applyProtection="1">
      <alignment horizontal="right"/>
      <protection locked="0"/>
    </xf>
    <xf numFmtId="3" fontId="2" fillId="0" borderId="0" xfId="0" applyNumberFormat="1" applyFont="1" applyAlignment="1">
      <alignment horizontal="center"/>
    </xf>
    <xf numFmtId="164" fontId="2" fillId="2" borderId="0" xfId="0" applyNumberFormat="1" applyFont="1" applyFill="1" applyAlignment="1" applyProtection="1">
      <alignment horizontal="right"/>
      <protection locked="0"/>
    </xf>
    <xf numFmtId="164" fontId="2" fillId="0" borderId="0" xfId="0" applyNumberFormat="1" applyFont="1" applyAlignment="1">
      <alignment horizontal="center"/>
    </xf>
    <xf numFmtId="3" fontId="2" fillId="0" borderId="0" xfId="0" applyNumberFormat="1" applyFont="1" applyAlignment="1">
      <alignment horizontal="right"/>
    </xf>
    <xf numFmtId="0" fontId="2" fillId="0" borderId="0" xfId="0" applyFont="1"/>
    <xf numFmtId="0" fontId="2" fillId="0" borderId="0" xfId="0" applyFont="1" applyAlignment="1">
      <alignment horizontal="center"/>
    </xf>
    <xf numFmtId="4" fontId="2" fillId="0" borderId="0" xfId="0" applyNumberFormat="1" applyFont="1"/>
    <xf numFmtId="4" fontId="2" fillId="0" borderId="0" xfId="0" applyNumberFormat="1" applyFont="1" applyAlignment="1">
      <alignment horizontal="center"/>
    </xf>
    <xf numFmtId="165" fontId="2" fillId="0" borderId="0" xfId="0" applyNumberFormat="1" applyFont="1" applyAlignment="1">
      <alignment horizontal="center"/>
    </xf>
    <xf numFmtId="166" fontId="2" fillId="0" borderId="0" xfId="0" applyNumberFormat="1" applyFont="1" applyAlignment="1">
      <alignment horizontal="right"/>
    </xf>
    <xf numFmtId="0" fontId="2" fillId="0" borderId="0" xfId="0" applyFont="1" applyProtection="1">
      <protection locked="0"/>
    </xf>
    <xf numFmtId="0" fontId="2" fillId="0" borderId="0" xfId="0" applyFont="1" applyAlignment="1" applyProtection="1">
      <alignment horizontal="left"/>
      <protection locked="0"/>
    </xf>
    <xf numFmtId="3" fontId="2" fillId="0" borderId="0" xfId="0" applyNumberFormat="1" applyFont="1" applyAlignment="1" applyProtection="1">
      <alignment horizontal="right"/>
      <protection locked="0"/>
    </xf>
    <xf numFmtId="164" fontId="2" fillId="0" borderId="0" xfId="0" applyNumberFormat="1" applyFont="1" applyAlignment="1" applyProtection="1">
      <alignment horizontal="right"/>
      <protection locked="0"/>
    </xf>
    <xf numFmtId="0" fontId="2" fillId="0" borderId="0" xfId="0" applyFont="1" applyAlignment="1" applyProtection="1">
      <alignment horizontal="right"/>
      <protection locked="0"/>
    </xf>
    <xf numFmtId="0" fontId="1" fillId="0" borderId="0" xfId="0" applyFont="1" applyAlignment="1">
      <alignment vertical="center" wrapText="1"/>
    </xf>
    <xf numFmtId="0" fontId="2" fillId="2" borderId="0" xfId="0" applyFont="1" applyFill="1" applyAlignment="1" applyProtection="1">
      <alignment horizontal="right"/>
      <protection locked="0"/>
    </xf>
    <xf numFmtId="165" fontId="1" fillId="0" borderId="0" xfId="0" applyNumberFormat="1" applyFont="1" applyAlignment="1">
      <alignment horizontal="center"/>
    </xf>
    <xf numFmtId="166" fontId="1" fillId="0" borderId="1" xfId="0" applyNumberFormat="1" applyFont="1" applyBorder="1" applyAlignment="1">
      <alignment horizontal="right"/>
    </xf>
    <xf numFmtId="0" fontId="1" fillId="0" borderId="0" xfId="0" applyFont="1" applyAlignment="1" applyProtection="1">
      <alignment horizontal="right"/>
      <protection locked="0"/>
    </xf>
    <xf numFmtId="0" fontId="2" fillId="4" borderId="2" xfId="0" applyFont="1" applyFill="1" applyBorder="1" applyAlignment="1">
      <alignment horizontal="left"/>
    </xf>
    <xf numFmtId="0" fontId="2" fillId="4" borderId="3" xfId="0" applyFont="1" applyFill="1" applyBorder="1" applyAlignment="1">
      <alignment horizontal="left"/>
    </xf>
    <xf numFmtId="3" fontId="2" fillId="4" borderId="3" xfId="0" applyNumberFormat="1" applyFont="1" applyFill="1" applyBorder="1" applyAlignment="1">
      <alignment horizontal="right"/>
    </xf>
    <xf numFmtId="3" fontId="2" fillId="4" borderId="3" xfId="0" applyNumberFormat="1" applyFont="1" applyFill="1" applyBorder="1" applyAlignment="1">
      <alignment horizontal="center"/>
    </xf>
    <xf numFmtId="164" fontId="2" fillId="4" borderId="3" xfId="0" applyNumberFormat="1" applyFont="1" applyFill="1" applyBorder="1" applyAlignment="1">
      <alignment horizontal="right"/>
    </xf>
    <xf numFmtId="164" fontId="2" fillId="4" borderId="3" xfId="0" applyNumberFormat="1" applyFont="1" applyFill="1" applyBorder="1" applyAlignment="1">
      <alignment horizontal="center"/>
    </xf>
    <xf numFmtId="0" fontId="2" fillId="4" borderId="3" xfId="0" applyFont="1" applyFill="1" applyBorder="1"/>
    <xf numFmtId="0" fontId="2" fillId="4" borderId="3" xfId="0" applyFont="1" applyFill="1" applyBorder="1" applyAlignment="1">
      <alignment horizontal="center"/>
    </xf>
    <xf numFmtId="4" fontId="2" fillId="4" borderId="3" xfId="0" applyNumberFormat="1" applyFont="1" applyFill="1" applyBorder="1"/>
    <xf numFmtId="4" fontId="2" fillId="4" borderId="3" xfId="0" applyNumberFormat="1" applyFont="1" applyFill="1" applyBorder="1" applyAlignment="1">
      <alignment horizontal="center"/>
    </xf>
    <xf numFmtId="165" fontId="2" fillId="4" borderId="3" xfId="0" applyNumberFormat="1" applyFont="1" applyFill="1" applyBorder="1" applyAlignment="1">
      <alignment horizontal="center"/>
    </xf>
    <xf numFmtId="166" fontId="2" fillId="4" borderId="3" xfId="0" applyNumberFormat="1" applyFont="1" applyFill="1" applyBorder="1" applyAlignment="1">
      <alignment horizontal="right"/>
    </xf>
    <xf numFmtId="0" fontId="2" fillId="4" borderId="3" xfId="0" applyFont="1" applyFill="1" applyBorder="1" applyAlignment="1">
      <alignment horizontal="right"/>
    </xf>
    <xf numFmtId="166" fontId="2" fillId="4" borderId="4" xfId="0" applyNumberFormat="1" applyFont="1" applyFill="1" applyBorder="1" applyAlignment="1">
      <alignment horizontal="right"/>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3" fontId="1" fillId="3" borderId="3" xfId="0" applyNumberFormat="1" applyFont="1" applyFill="1" applyBorder="1" applyAlignment="1">
      <alignment horizontal="right" vertical="center" wrapText="1"/>
    </xf>
    <xf numFmtId="3" fontId="1" fillId="3" borderId="3" xfId="0" applyNumberFormat="1" applyFont="1" applyFill="1" applyBorder="1" applyAlignment="1">
      <alignment horizontal="center" vertical="center" wrapText="1"/>
    </xf>
    <xf numFmtId="164" fontId="1" fillId="3" borderId="3" xfId="0" applyNumberFormat="1" applyFont="1" applyFill="1" applyBorder="1" applyAlignment="1">
      <alignment horizontal="right" vertical="center" wrapText="1"/>
    </xf>
    <xf numFmtId="164" fontId="1" fillId="3" borderId="3" xfId="0" applyNumberFormat="1" applyFont="1" applyFill="1" applyBorder="1" applyAlignment="1">
      <alignment horizontal="center" vertical="center" wrapText="1"/>
    </xf>
    <xf numFmtId="0" fontId="1" fillId="3" borderId="3" xfId="0" applyFont="1" applyFill="1" applyBorder="1" applyAlignment="1">
      <alignment vertical="center" wrapText="1"/>
    </xf>
    <xf numFmtId="0" fontId="1" fillId="3" borderId="3" xfId="0" quotePrefix="1" applyFont="1" applyFill="1" applyBorder="1" applyAlignment="1">
      <alignment horizontal="center" vertical="center" wrapText="1"/>
    </xf>
    <xf numFmtId="4" fontId="1" fillId="3" borderId="3" xfId="0" applyNumberFormat="1" applyFont="1" applyFill="1" applyBorder="1" applyAlignment="1">
      <alignment horizontal="right" vertical="center" wrapText="1"/>
    </xf>
    <xf numFmtId="4" fontId="1" fillId="3" borderId="3" xfId="0" applyNumberFormat="1" applyFont="1" applyFill="1" applyBorder="1" applyAlignment="1">
      <alignment horizontal="center" vertical="center" wrapText="1"/>
    </xf>
    <xf numFmtId="165" fontId="1" fillId="3" borderId="3" xfId="0" applyNumberFormat="1" applyFont="1" applyFill="1" applyBorder="1" applyAlignment="1">
      <alignment horizontal="center" vertical="center" wrapText="1"/>
    </xf>
    <xf numFmtId="166" fontId="1" fillId="3" borderId="3" xfId="0" applyNumberFormat="1" applyFont="1" applyFill="1" applyBorder="1" applyAlignment="1">
      <alignment horizontal="right" vertical="center"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showZeros="0" tabSelected="1" zoomScaleNormal="100" workbookViewId="0">
      <pane ySplit="1" topLeftCell="A2" activePane="bottomLeft" state="frozen"/>
      <selection pane="bottomLeft" activeCell="A3" sqref="A3"/>
    </sheetView>
  </sheetViews>
  <sheetFormatPr defaultRowHeight="15.75" x14ac:dyDescent="0.25"/>
  <cols>
    <col min="1" max="1" width="28.5703125" style="15" customWidth="1"/>
    <col min="2" max="2" width="2.140625" style="2" customWidth="1"/>
    <col min="3" max="3" width="9.42578125" style="16" bestFit="1" customWidth="1"/>
    <col min="4" max="4" width="2.85546875" style="4" customWidth="1"/>
    <col min="5" max="5" width="11.42578125" style="17" bestFit="1" customWidth="1"/>
    <col min="6" max="6" width="2.140625" style="6" customWidth="1"/>
    <col min="7" max="7" width="8.5703125" style="7" customWidth="1"/>
    <col min="8" max="8" width="2.140625" style="2" customWidth="1"/>
    <col min="9" max="9" width="7.7109375" style="8" bestFit="1" customWidth="1"/>
    <col min="10" max="10" width="2.85546875" style="9" bestFit="1" customWidth="1"/>
    <col min="11" max="11" width="9.28515625" style="10" bestFit="1" customWidth="1"/>
    <col min="12" max="12" width="2.85546875" style="11" customWidth="1"/>
    <col min="13" max="13" width="8.42578125" style="12" bestFit="1" customWidth="1"/>
    <col min="14" max="14" width="2.140625" style="12" customWidth="1"/>
    <col min="15" max="15" width="9.28515625" style="13" customWidth="1"/>
    <col min="16" max="16" width="7.85546875" style="18" customWidth="1"/>
    <col min="17" max="17" width="9.28515625" style="18" customWidth="1"/>
    <col min="18" max="16384" width="9.140625" style="14"/>
  </cols>
  <sheetData>
    <row r="1" spans="1:17" s="19" customFormat="1" ht="31.5" x14ac:dyDescent="0.25">
      <c r="A1" s="38" t="s">
        <v>10</v>
      </c>
      <c r="B1" s="39" t="s">
        <v>8</v>
      </c>
      <c r="C1" s="40" t="s">
        <v>0</v>
      </c>
      <c r="D1" s="41" t="s">
        <v>6</v>
      </c>
      <c r="E1" s="42" t="s">
        <v>1</v>
      </c>
      <c r="F1" s="43" t="s">
        <v>7</v>
      </c>
      <c r="G1" s="40" t="s">
        <v>2</v>
      </c>
      <c r="H1" s="39" t="s">
        <v>8</v>
      </c>
      <c r="I1" s="44" t="s">
        <v>9</v>
      </c>
      <c r="J1" s="45" t="s">
        <v>11</v>
      </c>
      <c r="K1" s="46" t="s">
        <v>3</v>
      </c>
      <c r="L1" s="47" t="s">
        <v>6</v>
      </c>
      <c r="M1" s="48" t="s">
        <v>4</v>
      </c>
      <c r="N1" s="48" t="s">
        <v>7</v>
      </c>
      <c r="O1" s="49" t="s">
        <v>5</v>
      </c>
      <c r="P1" s="50" t="s">
        <v>13</v>
      </c>
      <c r="Q1" s="51" t="s">
        <v>12</v>
      </c>
    </row>
    <row r="2" spans="1:17" s="8" customFormat="1" x14ac:dyDescent="0.25">
      <c r="A2" s="24" t="s">
        <v>15</v>
      </c>
      <c r="B2" s="25"/>
      <c r="C2" s="26">
        <v>1000</v>
      </c>
      <c r="D2" s="27"/>
      <c r="E2" s="28">
        <v>5</v>
      </c>
      <c r="F2" s="29"/>
      <c r="G2" s="26">
        <f>C2*E2</f>
        <v>5000</v>
      </c>
      <c r="H2" s="25"/>
      <c r="I2" s="30"/>
      <c r="J2" s="31"/>
      <c r="K2" s="32">
        <f>G2/1000</f>
        <v>5</v>
      </c>
      <c r="L2" s="33"/>
      <c r="M2" s="34">
        <v>0.1145</v>
      </c>
      <c r="N2" s="34"/>
      <c r="O2" s="35">
        <f t="shared" ref="O2:O32" si="0">K2*$M$2</f>
        <v>0.57250000000000001</v>
      </c>
      <c r="P2" s="36">
        <v>10</v>
      </c>
      <c r="Q2" s="37">
        <f>O2*P2</f>
        <v>5.7249999999999996</v>
      </c>
    </row>
    <row r="3" spans="1:17" x14ac:dyDescent="0.25">
      <c r="A3" s="1"/>
      <c r="C3" s="3"/>
      <c r="E3" s="5"/>
      <c r="G3" s="7">
        <f t="shared" ref="G3:G32" si="1">C3*E3</f>
        <v>0</v>
      </c>
      <c r="K3" s="10">
        <f t="shared" ref="K3:K32" si="2">G3/1000</f>
        <v>0</v>
      </c>
      <c r="O3" s="13">
        <f t="shared" si="0"/>
        <v>0</v>
      </c>
      <c r="P3" s="20"/>
      <c r="Q3" s="13">
        <f t="shared" ref="Q3:Q32" si="3">O3*P3</f>
        <v>0</v>
      </c>
    </row>
    <row r="4" spans="1:17" x14ac:dyDescent="0.25">
      <c r="A4" s="1"/>
      <c r="C4" s="3"/>
      <c r="E4" s="5"/>
      <c r="G4" s="7">
        <f t="shared" si="1"/>
        <v>0</v>
      </c>
      <c r="K4" s="10">
        <f t="shared" si="2"/>
        <v>0</v>
      </c>
      <c r="O4" s="13">
        <f t="shared" si="0"/>
        <v>0</v>
      </c>
      <c r="P4" s="20"/>
      <c r="Q4" s="13">
        <f t="shared" si="3"/>
        <v>0</v>
      </c>
    </row>
    <row r="5" spans="1:17" x14ac:dyDescent="0.25">
      <c r="A5" s="1"/>
      <c r="C5" s="3"/>
      <c r="E5" s="5"/>
      <c r="G5" s="7">
        <f t="shared" si="1"/>
        <v>0</v>
      </c>
      <c r="K5" s="10">
        <f t="shared" si="2"/>
        <v>0</v>
      </c>
      <c r="O5" s="13">
        <f t="shared" si="0"/>
        <v>0</v>
      </c>
      <c r="P5" s="20"/>
      <c r="Q5" s="13">
        <f t="shared" si="3"/>
        <v>0</v>
      </c>
    </row>
    <row r="6" spans="1:17" x14ac:dyDescent="0.25">
      <c r="A6" s="1"/>
      <c r="C6" s="3"/>
      <c r="E6" s="5"/>
      <c r="G6" s="7">
        <f t="shared" si="1"/>
        <v>0</v>
      </c>
      <c r="K6" s="10">
        <f t="shared" si="2"/>
        <v>0</v>
      </c>
      <c r="O6" s="13">
        <f t="shared" si="0"/>
        <v>0</v>
      </c>
      <c r="P6" s="20"/>
      <c r="Q6" s="13">
        <f t="shared" si="3"/>
        <v>0</v>
      </c>
    </row>
    <row r="7" spans="1:17" x14ac:dyDescent="0.25">
      <c r="A7" s="1"/>
      <c r="C7" s="3"/>
      <c r="E7" s="5"/>
      <c r="G7" s="7">
        <f t="shared" si="1"/>
        <v>0</v>
      </c>
      <c r="K7" s="10">
        <f t="shared" si="2"/>
        <v>0</v>
      </c>
      <c r="O7" s="13">
        <f t="shared" si="0"/>
        <v>0</v>
      </c>
      <c r="P7" s="20"/>
      <c r="Q7" s="13">
        <f t="shared" si="3"/>
        <v>0</v>
      </c>
    </row>
    <row r="8" spans="1:17" x14ac:dyDescent="0.25">
      <c r="A8" s="1"/>
      <c r="C8" s="3"/>
      <c r="E8" s="5"/>
      <c r="G8" s="7">
        <f t="shared" si="1"/>
        <v>0</v>
      </c>
      <c r="K8" s="10">
        <f t="shared" si="2"/>
        <v>0</v>
      </c>
      <c r="O8" s="13">
        <f t="shared" si="0"/>
        <v>0</v>
      </c>
      <c r="P8" s="20"/>
      <c r="Q8" s="13">
        <f t="shared" si="3"/>
        <v>0</v>
      </c>
    </row>
    <row r="9" spans="1:17" x14ac:dyDescent="0.25">
      <c r="A9" s="1"/>
      <c r="C9" s="3"/>
      <c r="E9" s="5"/>
      <c r="G9" s="7">
        <f t="shared" si="1"/>
        <v>0</v>
      </c>
      <c r="K9" s="10">
        <f t="shared" si="2"/>
        <v>0</v>
      </c>
      <c r="O9" s="13">
        <f t="shared" si="0"/>
        <v>0</v>
      </c>
      <c r="P9" s="20"/>
      <c r="Q9" s="13">
        <f t="shared" si="3"/>
        <v>0</v>
      </c>
    </row>
    <row r="10" spans="1:17" x14ac:dyDescent="0.25">
      <c r="A10" s="1"/>
      <c r="C10" s="3"/>
      <c r="E10" s="5"/>
      <c r="G10" s="7">
        <f t="shared" si="1"/>
        <v>0</v>
      </c>
      <c r="K10" s="10">
        <f t="shared" si="2"/>
        <v>0</v>
      </c>
      <c r="O10" s="13">
        <f t="shared" si="0"/>
        <v>0</v>
      </c>
      <c r="P10" s="20"/>
      <c r="Q10" s="13">
        <f t="shared" si="3"/>
        <v>0</v>
      </c>
    </row>
    <row r="11" spans="1:17" x14ac:dyDescent="0.25">
      <c r="A11" s="1"/>
      <c r="C11" s="3"/>
      <c r="E11" s="5"/>
      <c r="G11" s="7">
        <f t="shared" si="1"/>
        <v>0</v>
      </c>
      <c r="K11" s="10">
        <f t="shared" si="2"/>
        <v>0</v>
      </c>
      <c r="O11" s="13">
        <f t="shared" si="0"/>
        <v>0</v>
      </c>
      <c r="P11" s="20"/>
      <c r="Q11" s="13">
        <f t="shared" si="3"/>
        <v>0</v>
      </c>
    </row>
    <row r="12" spans="1:17" x14ac:dyDescent="0.25">
      <c r="A12" s="1"/>
      <c r="C12" s="3"/>
      <c r="E12" s="5"/>
      <c r="G12" s="7">
        <f t="shared" si="1"/>
        <v>0</v>
      </c>
      <c r="K12" s="10">
        <f t="shared" si="2"/>
        <v>0</v>
      </c>
      <c r="O12" s="13">
        <f t="shared" si="0"/>
        <v>0</v>
      </c>
      <c r="P12" s="20"/>
      <c r="Q12" s="13">
        <f t="shared" si="3"/>
        <v>0</v>
      </c>
    </row>
    <row r="13" spans="1:17" x14ac:dyDescent="0.25">
      <c r="A13" s="1"/>
      <c r="C13" s="3"/>
      <c r="E13" s="5"/>
      <c r="G13" s="7">
        <f t="shared" si="1"/>
        <v>0</v>
      </c>
      <c r="K13" s="10">
        <f t="shared" si="2"/>
        <v>0</v>
      </c>
      <c r="O13" s="13">
        <f t="shared" si="0"/>
        <v>0</v>
      </c>
      <c r="P13" s="20"/>
      <c r="Q13" s="13">
        <f t="shared" si="3"/>
        <v>0</v>
      </c>
    </row>
    <row r="14" spans="1:17" x14ac:dyDescent="0.25">
      <c r="A14" s="1"/>
      <c r="C14" s="3"/>
      <c r="E14" s="5"/>
      <c r="G14" s="7">
        <f t="shared" si="1"/>
        <v>0</v>
      </c>
      <c r="K14" s="10">
        <f t="shared" si="2"/>
        <v>0</v>
      </c>
      <c r="O14" s="13">
        <f t="shared" si="0"/>
        <v>0</v>
      </c>
      <c r="P14" s="20"/>
      <c r="Q14" s="13">
        <f t="shared" si="3"/>
        <v>0</v>
      </c>
    </row>
    <row r="15" spans="1:17" x14ac:dyDescent="0.25">
      <c r="A15" s="1"/>
      <c r="C15" s="3"/>
      <c r="E15" s="5"/>
      <c r="G15" s="7">
        <f t="shared" si="1"/>
        <v>0</v>
      </c>
      <c r="K15" s="10">
        <f t="shared" si="2"/>
        <v>0</v>
      </c>
      <c r="O15" s="13">
        <f t="shared" si="0"/>
        <v>0</v>
      </c>
      <c r="P15" s="20"/>
      <c r="Q15" s="13">
        <f t="shared" si="3"/>
        <v>0</v>
      </c>
    </row>
    <row r="16" spans="1:17" x14ac:dyDescent="0.25">
      <c r="A16" s="1"/>
      <c r="C16" s="3"/>
      <c r="E16" s="5"/>
      <c r="G16" s="7">
        <f t="shared" si="1"/>
        <v>0</v>
      </c>
      <c r="K16" s="10">
        <f t="shared" si="2"/>
        <v>0</v>
      </c>
      <c r="O16" s="13">
        <f t="shared" si="0"/>
        <v>0</v>
      </c>
      <c r="P16" s="20"/>
      <c r="Q16" s="13">
        <f t="shared" si="3"/>
        <v>0</v>
      </c>
    </row>
    <row r="17" spans="1:17" x14ac:dyDescent="0.25">
      <c r="A17" s="1"/>
      <c r="C17" s="3"/>
      <c r="E17" s="5"/>
      <c r="G17" s="7">
        <f t="shared" si="1"/>
        <v>0</v>
      </c>
      <c r="K17" s="10">
        <f t="shared" si="2"/>
        <v>0</v>
      </c>
      <c r="O17" s="13">
        <f t="shared" si="0"/>
        <v>0</v>
      </c>
      <c r="P17" s="20"/>
      <c r="Q17" s="13">
        <f t="shared" si="3"/>
        <v>0</v>
      </c>
    </row>
    <row r="18" spans="1:17" x14ac:dyDescent="0.25">
      <c r="A18" s="1"/>
      <c r="C18" s="3"/>
      <c r="E18" s="5"/>
      <c r="G18" s="7">
        <f t="shared" si="1"/>
        <v>0</v>
      </c>
      <c r="K18" s="10">
        <f t="shared" si="2"/>
        <v>0</v>
      </c>
      <c r="O18" s="13">
        <f t="shared" si="0"/>
        <v>0</v>
      </c>
      <c r="P18" s="20"/>
      <c r="Q18" s="13">
        <f t="shared" si="3"/>
        <v>0</v>
      </c>
    </row>
    <row r="19" spans="1:17" x14ac:dyDescent="0.25">
      <c r="A19" s="1"/>
      <c r="C19" s="3"/>
      <c r="E19" s="5"/>
      <c r="G19" s="7">
        <f t="shared" si="1"/>
        <v>0</v>
      </c>
      <c r="K19" s="10">
        <f t="shared" si="2"/>
        <v>0</v>
      </c>
      <c r="O19" s="13">
        <f t="shared" si="0"/>
        <v>0</v>
      </c>
      <c r="P19" s="20"/>
      <c r="Q19" s="13">
        <f t="shared" si="3"/>
        <v>0</v>
      </c>
    </row>
    <row r="20" spans="1:17" x14ac:dyDescent="0.25">
      <c r="A20" s="1"/>
      <c r="C20" s="3"/>
      <c r="E20" s="5"/>
      <c r="G20" s="7">
        <f t="shared" si="1"/>
        <v>0</v>
      </c>
      <c r="K20" s="10">
        <f t="shared" si="2"/>
        <v>0</v>
      </c>
      <c r="O20" s="13">
        <f t="shared" si="0"/>
        <v>0</v>
      </c>
      <c r="P20" s="20"/>
      <c r="Q20" s="13">
        <f t="shared" si="3"/>
        <v>0</v>
      </c>
    </row>
    <row r="21" spans="1:17" x14ac:dyDescent="0.25">
      <c r="A21" s="1"/>
      <c r="C21" s="3"/>
      <c r="E21" s="5"/>
      <c r="G21" s="7">
        <f t="shared" si="1"/>
        <v>0</v>
      </c>
      <c r="K21" s="10">
        <f t="shared" si="2"/>
        <v>0</v>
      </c>
      <c r="O21" s="13">
        <f t="shared" si="0"/>
        <v>0</v>
      </c>
      <c r="P21" s="20"/>
      <c r="Q21" s="13">
        <f t="shared" si="3"/>
        <v>0</v>
      </c>
    </row>
    <row r="22" spans="1:17" x14ac:dyDescent="0.25">
      <c r="A22" s="1"/>
      <c r="C22" s="3"/>
      <c r="E22" s="5"/>
      <c r="G22" s="7">
        <f t="shared" si="1"/>
        <v>0</v>
      </c>
      <c r="K22" s="10">
        <f t="shared" si="2"/>
        <v>0</v>
      </c>
      <c r="O22" s="13">
        <f t="shared" si="0"/>
        <v>0</v>
      </c>
      <c r="P22" s="20"/>
      <c r="Q22" s="13">
        <f t="shared" si="3"/>
        <v>0</v>
      </c>
    </row>
    <row r="23" spans="1:17" x14ac:dyDescent="0.25">
      <c r="A23" s="1"/>
      <c r="C23" s="3"/>
      <c r="E23" s="5"/>
      <c r="G23" s="7">
        <f t="shared" si="1"/>
        <v>0</v>
      </c>
      <c r="K23" s="10">
        <f t="shared" si="2"/>
        <v>0</v>
      </c>
      <c r="O23" s="13">
        <f t="shared" si="0"/>
        <v>0</v>
      </c>
      <c r="P23" s="20"/>
      <c r="Q23" s="13">
        <f t="shared" si="3"/>
        <v>0</v>
      </c>
    </row>
    <row r="24" spans="1:17" x14ac:dyDescent="0.25">
      <c r="A24" s="1"/>
      <c r="C24" s="3"/>
      <c r="E24" s="5"/>
      <c r="G24" s="7">
        <f t="shared" si="1"/>
        <v>0</v>
      </c>
      <c r="K24" s="10">
        <f t="shared" si="2"/>
        <v>0</v>
      </c>
      <c r="O24" s="13">
        <f t="shared" si="0"/>
        <v>0</v>
      </c>
      <c r="P24" s="20"/>
      <c r="Q24" s="13">
        <f t="shared" si="3"/>
        <v>0</v>
      </c>
    </row>
    <row r="25" spans="1:17" x14ac:dyDescent="0.25">
      <c r="A25" s="1"/>
      <c r="C25" s="3"/>
      <c r="E25" s="5"/>
      <c r="G25" s="7">
        <f t="shared" si="1"/>
        <v>0</v>
      </c>
      <c r="K25" s="10">
        <f t="shared" si="2"/>
        <v>0</v>
      </c>
      <c r="O25" s="13">
        <f t="shared" si="0"/>
        <v>0</v>
      </c>
      <c r="P25" s="20"/>
      <c r="Q25" s="13">
        <f t="shared" si="3"/>
        <v>0</v>
      </c>
    </row>
    <row r="26" spans="1:17" x14ac:dyDescent="0.25">
      <c r="A26" s="1"/>
      <c r="C26" s="3"/>
      <c r="E26" s="5"/>
      <c r="G26" s="7">
        <f t="shared" si="1"/>
        <v>0</v>
      </c>
      <c r="K26" s="10">
        <f t="shared" si="2"/>
        <v>0</v>
      </c>
      <c r="O26" s="13">
        <f t="shared" si="0"/>
        <v>0</v>
      </c>
      <c r="P26" s="20"/>
      <c r="Q26" s="13">
        <f t="shared" si="3"/>
        <v>0</v>
      </c>
    </row>
    <row r="27" spans="1:17" x14ac:dyDescent="0.25">
      <c r="A27" s="1"/>
      <c r="C27" s="3"/>
      <c r="E27" s="5"/>
      <c r="G27" s="7">
        <f t="shared" si="1"/>
        <v>0</v>
      </c>
      <c r="K27" s="10">
        <f t="shared" si="2"/>
        <v>0</v>
      </c>
      <c r="O27" s="13">
        <f t="shared" si="0"/>
        <v>0</v>
      </c>
      <c r="P27" s="20"/>
      <c r="Q27" s="13">
        <f t="shared" si="3"/>
        <v>0</v>
      </c>
    </row>
    <row r="28" spans="1:17" x14ac:dyDescent="0.25">
      <c r="A28" s="1"/>
      <c r="C28" s="3"/>
      <c r="E28" s="5"/>
      <c r="G28" s="7">
        <f t="shared" si="1"/>
        <v>0</v>
      </c>
      <c r="K28" s="10">
        <f t="shared" si="2"/>
        <v>0</v>
      </c>
      <c r="O28" s="13">
        <f t="shared" si="0"/>
        <v>0</v>
      </c>
      <c r="P28" s="20"/>
      <c r="Q28" s="13">
        <f t="shared" si="3"/>
        <v>0</v>
      </c>
    </row>
    <row r="29" spans="1:17" x14ac:dyDescent="0.25">
      <c r="A29" s="1"/>
      <c r="C29" s="3"/>
      <c r="E29" s="5"/>
      <c r="G29" s="7">
        <f t="shared" si="1"/>
        <v>0</v>
      </c>
      <c r="K29" s="10">
        <f t="shared" si="2"/>
        <v>0</v>
      </c>
      <c r="O29" s="13">
        <f t="shared" si="0"/>
        <v>0</v>
      </c>
      <c r="P29" s="20"/>
      <c r="Q29" s="13">
        <f t="shared" si="3"/>
        <v>0</v>
      </c>
    </row>
    <row r="30" spans="1:17" x14ac:dyDescent="0.25">
      <c r="A30" s="1"/>
      <c r="C30" s="3"/>
      <c r="E30" s="5"/>
      <c r="G30" s="7">
        <f t="shared" si="1"/>
        <v>0</v>
      </c>
      <c r="K30" s="10">
        <f t="shared" si="2"/>
        <v>0</v>
      </c>
      <c r="O30" s="13">
        <f t="shared" si="0"/>
        <v>0</v>
      </c>
      <c r="P30" s="20"/>
      <c r="Q30" s="13">
        <f t="shared" si="3"/>
        <v>0</v>
      </c>
    </row>
    <row r="31" spans="1:17" x14ac:dyDescent="0.25">
      <c r="A31" s="1"/>
      <c r="C31" s="3"/>
      <c r="E31" s="5"/>
      <c r="G31" s="7">
        <f t="shared" si="1"/>
        <v>0</v>
      </c>
      <c r="K31" s="10">
        <f t="shared" si="2"/>
        <v>0</v>
      </c>
      <c r="O31" s="13">
        <f t="shared" si="0"/>
        <v>0</v>
      </c>
      <c r="P31" s="20"/>
      <c r="Q31" s="13">
        <f t="shared" si="3"/>
        <v>0</v>
      </c>
    </row>
    <row r="32" spans="1:17" x14ac:dyDescent="0.25">
      <c r="A32" s="1"/>
      <c r="C32" s="3"/>
      <c r="E32" s="5"/>
      <c r="G32" s="7">
        <f t="shared" si="1"/>
        <v>0</v>
      </c>
      <c r="K32" s="10">
        <f t="shared" si="2"/>
        <v>0</v>
      </c>
      <c r="O32" s="13">
        <f t="shared" si="0"/>
        <v>0</v>
      </c>
      <c r="P32" s="20"/>
      <c r="Q32" s="13">
        <f t="shared" si="3"/>
        <v>0</v>
      </c>
    </row>
    <row r="33" spans="13:17" x14ac:dyDescent="0.25">
      <c r="M33" s="21" t="s">
        <v>14</v>
      </c>
      <c r="N33" s="21"/>
      <c r="O33" s="22">
        <f>SUM(O3:O32)</f>
        <v>0</v>
      </c>
      <c r="P33" s="23"/>
      <c r="Q33" s="22">
        <f>SUM(Q3:Q32)</f>
        <v>0</v>
      </c>
    </row>
  </sheetData>
  <sheetProtection algorithmName="SHA-512" hashValue="jnigAQ/7cDv6K8lcKD6nzEypc9MS3JJOYy9Cv07Q+JCPH1TFk2O0eRkteXz/xhn1mgroKbRjWnrMz6B+zbaDYw==" saltValue="LZ8w3tVBsxezx2SisIWXjQ==" spinCount="100000" sheet="1" objects="1" scenarios="1"/>
  <pageMargins left="0.5" right="0.5" top="0.75" bottom="0.5" header="0.25" footer="0.25"/>
  <pageSetup orientation="landscape" r:id="rId1"/>
  <headerFooter>
    <oddHeader>&amp;L&amp;D&amp;C&amp;"-,Bold"&amp;12Appliance Calculator&amp;RPage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workbookViewId="0"/>
  </sheetViews>
  <sheetFormatPr defaultRowHeight="15" x14ac:dyDescent="0.25"/>
  <cols>
    <col min="1" max="1" width="125.7109375" style="52" customWidth="1"/>
  </cols>
  <sheetData>
    <row r="1" spans="1:1" x14ac:dyDescent="0.25">
      <c r="A1" s="52" t="s">
        <v>16</v>
      </c>
    </row>
    <row r="3" spans="1:1" x14ac:dyDescent="0.25">
      <c r="A3" s="52" t="s">
        <v>17</v>
      </c>
    </row>
    <row r="5" spans="1:1" x14ac:dyDescent="0.25">
      <c r="A5" s="52" t="s">
        <v>23</v>
      </c>
    </row>
    <row r="7" spans="1:1" x14ac:dyDescent="0.25">
      <c r="A7" s="52" t="s">
        <v>18</v>
      </c>
    </row>
    <row r="9" spans="1:1" ht="45" x14ac:dyDescent="0.25">
      <c r="A9" s="52" t="s">
        <v>21</v>
      </c>
    </row>
    <row r="11" spans="1:1" ht="30" x14ac:dyDescent="0.25">
      <c r="A11" s="52" t="s">
        <v>19</v>
      </c>
    </row>
    <row r="13" spans="1:1" x14ac:dyDescent="0.25">
      <c r="A13" s="52" t="s">
        <v>20</v>
      </c>
    </row>
    <row r="15" spans="1:1" ht="30" x14ac:dyDescent="0.25">
      <c r="A15" s="52" t="s">
        <v>22</v>
      </c>
    </row>
  </sheetData>
  <sheetProtection password="8D71" sheet="1" objects="1" scenario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Appliance Calculations</vt:lpstr>
      <vt:lpstr>Instructions</vt:lpstr>
      <vt:lpstr>'Appliance Calculations'!Print_Titles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 Bookwalter Jr.</dc:creator>
  <cp:lastModifiedBy>John H. Bookwalter Jr.</cp:lastModifiedBy>
  <cp:lastPrinted>2015-01-27T14:44:15Z</cp:lastPrinted>
  <dcterms:created xsi:type="dcterms:W3CDTF">2014-12-10T19:50:17Z</dcterms:created>
  <dcterms:modified xsi:type="dcterms:W3CDTF">2023-10-31T13:35:28Z</dcterms:modified>
</cp:coreProperties>
</file>